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8월/"/>
    </mc:Choice>
  </mc:AlternateContent>
  <bookViews>
    <workbookView xWindow="0" yWindow="460" windowWidth="25600" windowHeight="14420" tabRatio="762"/>
  </bookViews>
  <sheets>
    <sheet name="7월" sheetId="39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9" l="1"/>
  <c r="D13" i="39"/>
  <c r="D14" i="39"/>
  <c r="B22" i="39"/>
</calcChain>
</file>

<file path=xl/sharedStrings.xml><?xml version="1.0" encoding="utf-8"?>
<sst xmlns="http://schemas.openxmlformats.org/spreadsheetml/2006/main" count="23" uniqueCount="23">
  <si>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</si>
  <si>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</si>
  <si>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</si>
  <si>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</si>
  <si>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</si>
  <si>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</si>
  <si>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</si>
  <si>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</si>
  <si>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</si>
  <si>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</si>
  <si>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</si>
  <si>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</si>
  <si>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</si>
  <si>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</si>
  <si>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</si>
  <si>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</si>
  <si>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</si>
  <si>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운영위 회의비</t>
    <phoneticPr fontId="2" type="noConversion"/>
  </si>
  <si>
    <t>퇴직금 적립</t>
    <phoneticPr fontId="2" type="noConversion"/>
  </si>
  <si>
    <t>경제와사회 발송비</t>
    <phoneticPr fontId="2" type="noConversion"/>
  </si>
  <si>
    <t>2018년 7월말 기준 기금상황</t>
    <phoneticPr fontId="3" type="noConversion"/>
  </si>
  <si>
    <t>기관공인인증서 발급</t>
    <phoneticPr fontId="2" type="noConversion"/>
  </si>
  <si>
    <t>별첨 1 _ 2018년 7월 회계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</si>
</sst>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1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176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176" fontId="10" fillId="0" borderId="1" xfId="1" applyFont="1" applyBorder="1">
      <alignment vertical="center"/>
    </xf>
    <xf numFmtId="176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176" fontId="13" fillId="4" borderId="4" xfId="1" applyFont="1" applyFill="1" applyBorder="1">
      <alignment vertical="center"/>
    </xf>
    <xf numFmtId="176" fontId="10" fillId="0" borderId="0" xfId="1" applyFont="1">
      <alignment vertical="center"/>
    </xf>
    <xf numFmtId="176" fontId="10" fillId="0" borderId="3" xfId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17" xfId="0" applyFont="1" applyBorder="1" applyAlignment="1">
      <alignment vertical="center"/>
    </xf>
    <xf numFmtId="176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176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176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7" fontId="15" fillId="0" borderId="11" xfId="0" applyNumberFormat="1" applyFont="1" applyBorder="1" applyAlignment="1">
      <alignment horizontal="center" vertical="center" wrapText="1"/>
    </xf>
    <xf numFmtId="177" fontId="11" fillId="0" borderId="14" xfId="0" applyNumberFormat="1" applyFont="1" applyBorder="1" applyAlignment="1">
      <alignment vertical="center" wrapText="1"/>
    </xf>
    <xf numFmtId="177" fontId="15" fillId="0" borderId="10" xfId="0" applyNumberFormat="1" applyFont="1" applyBorder="1" applyAlignment="1">
      <alignment horizontal="center" vertical="center" wrapText="1"/>
    </xf>
    <xf numFmtId="177" fontId="11" fillId="0" borderId="9" xfId="0" applyNumberFormat="1" applyFont="1" applyBorder="1" applyAlignment="1">
      <alignment vertical="center" wrapText="1"/>
    </xf>
    <xf numFmtId="177" fontId="15" fillId="0" borderId="12" xfId="0" applyNumberFormat="1" applyFont="1" applyBorder="1" applyAlignment="1">
      <alignment horizontal="center" vertical="center" wrapText="1"/>
    </xf>
    <xf numFmtId="177" fontId="12" fillId="0" borderId="15" xfId="0" applyNumberFormat="1" applyFont="1" applyBorder="1" applyAlignment="1">
      <alignment vertical="center" wrapText="1"/>
    </xf>
    <xf numFmtId="177" fontId="12" fillId="3" borderId="12" xfId="0" applyNumberFormat="1" applyFont="1" applyFill="1" applyBorder="1" applyAlignment="1">
      <alignment horizontal="center" vertical="center"/>
    </xf>
    <xf numFmtId="177" fontId="12" fillId="3" borderId="15" xfId="0" applyNumberFormat="1" applyFont="1" applyFill="1" applyBorder="1">
      <alignment vertical="center"/>
    </xf>
    <xf numFmtId="177" fontId="14" fillId="0" borderId="0" xfId="0" applyNumberFormat="1" applyFont="1" applyFill="1" applyBorder="1" applyAlignment="1">
      <alignment vertical="center"/>
    </xf>
    <xf numFmtId="176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8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176" fontId="18" fillId="0" borderId="3" xfId="1" applyFont="1" applyFill="1" applyBorder="1">
      <alignment vertical="center"/>
    </xf>
    <xf numFmtId="176" fontId="0" fillId="0" borderId="3" xfId="1" applyFont="1" applyFill="1" applyBorder="1">
      <alignment vertical="center"/>
    </xf>
    <xf numFmtId="0" fontId="8" fillId="0" borderId="3" xfId="0" applyFont="1" applyFill="1" applyBorder="1">
      <alignment vertical="center"/>
    </xf>
    <xf numFmtId="176" fontId="0" fillId="0" borderId="0" xfId="0" applyNumberFormat="1" applyFont="1">
      <alignment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</cellXfs>
  <cellStyles count="11">
    <cellStyle name="기본" xfId="0" builtinId="0"/>
    <cellStyle name="쉼표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 2" xfId="2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activeCell="F3" sqref="F3"/>
    </sheetView>
  </sheetViews>
  <sheetFormatPr baseColWidth="10" defaultColWidth="8.83203125" defaultRowHeight="17" x14ac:dyDescent="0.25"/>
  <cols>
    <col min="1" max="1" width="14.6640625" style="1" customWidth="1"/>
    <col min="2" max="2" width="20.1640625" style="1" customWidth="1"/>
    <col min="3" max="3" width="21.6640625" style="1" customWidth="1"/>
    <col min="4" max="4" width="18.1640625" style="1" customWidth="1"/>
    <col min="5" max="5" width="13.33203125" style="1" customWidth="1"/>
    <col min="6" max="6" width="10.83203125" style="1" bestFit="1" customWidth="1"/>
    <col min="7" max="8" width="10.83203125" style="1" customWidth="1"/>
    <col min="9" max="16384" width="8.83203125" style="1"/>
  </cols>
  <sheetData>
    <row r="1" spans="1:8" ht="23" x14ac:dyDescent="0.25">
      <c r="A1" s="44" t="s">
        <v>22</v>
      </c>
      <c r="B1" s="45"/>
      <c r="C1" s="45"/>
      <c r="D1" s="45"/>
    </row>
    <row r="2" spans="1:8" x14ac:dyDescent="0.25">
      <c r="A2" s="46" t="s">
        <v>0</v>
      </c>
      <c r="B2" s="47"/>
      <c r="C2" s="47" t="s">
        <v>1</v>
      </c>
      <c r="D2" s="47"/>
    </row>
    <row r="3" spans="1:8" x14ac:dyDescent="0.25">
      <c r="A3" s="2" t="s">
        <v>15</v>
      </c>
      <c r="B3" s="3">
        <v>10706256</v>
      </c>
      <c r="C3" s="4" t="s">
        <v>3</v>
      </c>
      <c r="D3" s="5">
        <v>1000000</v>
      </c>
    </row>
    <row r="4" spans="1:8" x14ac:dyDescent="0.25">
      <c r="A4" s="6" t="s">
        <v>2</v>
      </c>
      <c r="B4" s="5">
        <v>1950000</v>
      </c>
      <c r="C4" s="34" t="s">
        <v>18</v>
      </c>
      <c r="D4" s="13">
        <v>100000</v>
      </c>
    </row>
    <row r="5" spans="1:8" x14ac:dyDescent="0.25">
      <c r="A5" s="32"/>
      <c r="B5" s="8"/>
      <c r="C5" s="7" t="s">
        <v>12</v>
      </c>
      <c r="D5" s="13">
        <v>200000</v>
      </c>
    </row>
    <row r="6" spans="1:8" ht="18" thickBot="1" x14ac:dyDescent="0.3">
      <c r="A6" s="33"/>
      <c r="B6" s="9"/>
      <c r="C6" s="7" t="s">
        <v>13</v>
      </c>
      <c r="D6" s="13">
        <v>70000</v>
      </c>
    </row>
    <row r="7" spans="1:8" ht="18" thickTop="1" x14ac:dyDescent="0.25">
      <c r="A7" s="10" t="s">
        <v>4</v>
      </c>
      <c r="B7" s="11">
        <f>SUM(B3:B6)</f>
        <v>12656256</v>
      </c>
      <c r="C7" s="7" t="s">
        <v>7</v>
      </c>
      <c r="D7" s="5">
        <v>20000</v>
      </c>
    </row>
    <row r="8" spans="1:8" x14ac:dyDescent="0.25">
      <c r="B8" s="12"/>
      <c r="C8" s="7" t="s">
        <v>14</v>
      </c>
      <c r="D8" s="41">
        <v>26460</v>
      </c>
      <c r="E8" s="43"/>
      <c r="F8" s="35"/>
    </row>
    <row r="9" spans="1:8" x14ac:dyDescent="0.25">
      <c r="B9" s="12"/>
      <c r="C9" s="42" t="s">
        <v>17</v>
      </c>
      <c r="D9" s="13">
        <v>162600</v>
      </c>
      <c r="E9" s="35"/>
      <c r="F9" s="35"/>
    </row>
    <row r="10" spans="1:8" x14ac:dyDescent="0.25">
      <c r="B10" s="12"/>
      <c r="C10" s="38" t="s">
        <v>19</v>
      </c>
      <c r="D10" s="13">
        <v>290960</v>
      </c>
      <c r="E10" s="35"/>
      <c r="F10" s="35"/>
    </row>
    <row r="11" spans="1:8" x14ac:dyDescent="0.25">
      <c r="B11" s="12"/>
      <c r="C11" s="38" t="s">
        <v>21</v>
      </c>
      <c r="D11" s="13">
        <v>110000</v>
      </c>
      <c r="E11" s="35"/>
    </row>
    <row r="12" spans="1:8" x14ac:dyDescent="0.25">
      <c r="B12" s="15"/>
      <c r="C12" s="39"/>
      <c r="D12" s="40"/>
      <c r="E12" s="35"/>
      <c r="G12" s="37"/>
      <c r="H12" s="37"/>
    </row>
    <row r="13" spans="1:8" ht="18" thickBot="1" x14ac:dyDescent="0.3">
      <c r="B13" s="16"/>
      <c r="C13" s="17" t="s">
        <v>5</v>
      </c>
      <c r="D13" s="18">
        <f>SUM(D3:D12)</f>
        <v>1980020</v>
      </c>
      <c r="G13" s="37"/>
      <c r="H13" s="14"/>
    </row>
    <row r="14" spans="1:8" ht="18" thickTop="1" x14ac:dyDescent="0.25">
      <c r="B14" s="16"/>
      <c r="C14" s="19" t="s">
        <v>6</v>
      </c>
      <c r="D14" s="20">
        <f>SUM(B7-D13)</f>
        <v>10676236</v>
      </c>
    </row>
    <row r="15" spans="1:8" x14ac:dyDescent="0.25">
      <c r="F15" s="37"/>
      <c r="G15" s="37"/>
    </row>
    <row r="16" spans="1:8" ht="18" thickBot="1" x14ac:dyDescent="0.3">
      <c r="D16" s="35"/>
    </row>
    <row r="17" spans="1:8" ht="18" thickBot="1" x14ac:dyDescent="0.3">
      <c r="A17" s="48" t="s">
        <v>20</v>
      </c>
      <c r="B17" s="49"/>
      <c r="C17" s="21"/>
      <c r="D17" s="21"/>
      <c r="E17" s="21"/>
      <c r="H17" s="35"/>
    </row>
    <row r="18" spans="1:8" ht="18" thickBot="1" x14ac:dyDescent="0.3">
      <c r="A18" s="50" t="s">
        <v>8</v>
      </c>
      <c r="B18" s="51"/>
      <c r="C18" s="21"/>
      <c r="D18" s="21"/>
      <c r="E18" s="21"/>
      <c r="H18" s="35"/>
    </row>
    <row r="19" spans="1:8" ht="18" thickBot="1" x14ac:dyDescent="0.3">
      <c r="A19" s="22" t="s">
        <v>9</v>
      </c>
      <c r="B19" s="23">
        <v>5964483</v>
      </c>
      <c r="C19" s="21"/>
      <c r="D19" s="21"/>
      <c r="E19" s="21"/>
      <c r="H19" s="35"/>
    </row>
    <row r="20" spans="1:8" ht="35" thickBot="1" x14ac:dyDescent="0.3">
      <c r="A20" s="24" t="s">
        <v>16</v>
      </c>
      <c r="B20" s="25">
        <v>30484873</v>
      </c>
      <c r="C20" s="21"/>
      <c r="D20" s="21"/>
      <c r="E20" s="21"/>
      <c r="H20" s="35"/>
    </row>
    <row r="21" spans="1:8" ht="18" thickBot="1" x14ac:dyDescent="0.3">
      <c r="A21" s="26" t="s">
        <v>10</v>
      </c>
      <c r="B21" s="27">
        <v>39495493</v>
      </c>
      <c r="C21" s="21"/>
      <c r="D21" s="21"/>
      <c r="E21" s="21"/>
    </row>
    <row r="22" spans="1:8" ht="18" thickBot="1" x14ac:dyDescent="0.3">
      <c r="A22" s="28" t="s">
        <v>11</v>
      </c>
      <c r="B22" s="29">
        <f>SUM(B19:B21)</f>
        <v>75944849</v>
      </c>
      <c r="C22" s="21"/>
      <c r="D22" s="21"/>
      <c r="E22" s="30"/>
      <c r="F22" s="36"/>
      <c r="G22" s="31"/>
      <c r="H22" s="31"/>
    </row>
    <row r="23" spans="1:8" x14ac:dyDescent="0.25">
      <c r="A23" s="21"/>
      <c r="B23" s="21"/>
      <c r="C23" s="21"/>
      <c r="D23" s="21"/>
      <c r="E23" s="21"/>
      <c r="G23" s="21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2018-08-27T01:21:06Z</dcterms:modified>
</cp:coreProperties>
</file>